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cmota\Documents\AESTADOS FINANCIEROS\ESTADOS FINANCIEROS 2023\PUBLICACION\TERCER TRIMESTRE 2023\03 SOLVENTACIÓN EVALUACION TERCER TRIMESTRE 2023\"/>
    </mc:Choice>
  </mc:AlternateContent>
  <xr:revisionPtr revIDLastSave="0" documentId="13_ncr:1_{9140C2E7-F3F3-4145-B58E-C9C3FA15F607}"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 i="5" l="1"/>
</calcChain>
</file>

<file path=xl/sharedStrings.xml><?xml version="1.0" encoding="utf-8"?>
<sst xmlns="http://schemas.openxmlformats.org/spreadsheetml/2006/main" count="246" uniqueCount="139">
  <si>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</si>
  <si>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</si>
  <si>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</si>
  <si>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</si>
  <si>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</si>
  <si>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</si>
  <si>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</si>
  <si>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</si>
  <si>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</si>
  <si>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</si>
  <si>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</si>
  <si>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</si>
  <si>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</si>
  <si>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</si>
  <si>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</si>
  <si>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</si>
  <si>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</si>
  <si>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</si>
  <si>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</si>
  <si>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</si>
  <si>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</si>
  <si>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</si>
  <si>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</si>
  <si>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</si>
  <si>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</si>
  <si>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</si>
  <si>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</si>
  <si>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</si>
  <si>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</si>
  <si>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</si>
  <si>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</si>
  <si>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</si>
  <si>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</si>
  <si>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</si>
  <si>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</si>
  <si>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</si>
  <si>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</si>
  <si>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</si>
  <si>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</si>
  <si>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</si>
  <si>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</si>
  <si>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</si>
  <si>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</si>
  <si>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</si>
  <si>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</si>
  <si>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</si>
  <si>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</si>
  <si>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</si>
  <si>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</si>
  <si>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</si>
  <si>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</si>
  <si>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</si>
  <si>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</si>
  <si>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</si>
  <si>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</si>
  <si>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</si>
  <si>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</si>
  <si>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</si>
  <si>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</si>
  <si>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</si>
  <si>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</si>
  <si>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</si>
  <si>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</si>
  <si>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</si>
  <si>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</si>
  <si>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</si>
  <si>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</si>
  <si>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</si>
  <si>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</si>
  <si>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</si>
  <si>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</si>
  <si>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</si>
  <si>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</si>
  <si>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</si>
  <si>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</si>
  <si>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</si>
  <si>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</si>
  <si>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</si>
  <si>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</si>
  <si>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</si>
  <si>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</si>
  <si>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</si>
  <si>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</si>
  <si>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</si>
  <si>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</si>
  <si>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</si>
  <si>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K</t>
  </si>
  <si>
    <t>K-001</t>
  </si>
  <si>
    <t>PROGRAMA VIVIENDA DIGNA</t>
  </si>
  <si>
    <t>INSTITUTO MUNICIPAL DE VIVIENDA DE LEÓN</t>
  </si>
  <si>
    <t>SÍ</t>
  </si>
  <si>
    <t>Contribuir a que los hogares de bajos ingresos del municipio de León accedan al derecho constitucional de una vivienda digna y adecuada a través de soluciones habitacionales bien ubicadas, dignas y de calidad mediante la gestión y otorgamiento de apoyos, créditos y/o subsidios.</t>
  </si>
  <si>
    <t>Porcentaje de participación en la reducción del déficit de vivienda y de rezago habitacional en el estado de Guanajuato</t>
  </si>
  <si>
    <t>=(A / B) * 100</t>
  </si>
  <si>
    <t>=(Viviendas fuera del rezago habitacional en el año t en el municipio de León / Total de Viviendas particulares habitadas en el año t en el municipio de León)*100</t>
  </si>
  <si>
    <t>Hogares de bajos ingresos en el municipio de León mejoran su calidad de vida mediante soluciones habitacionales bien ubicadas, con calidad de materiales y espacios adecuados.</t>
  </si>
  <si>
    <t>Porcentaje de hogares beneficiados con viviendas nuevas, ampliadas, mejoradas y con acceso a servicios respecto a la población objetivo.</t>
  </si>
  <si>
    <t>2.2.5</t>
  </si>
  <si>
    <t>Asentamientos de origen irregular aprobados parasu regularización</t>
  </si>
  <si>
    <t>Porcentaje de asentamientos aprobados para su regularización, respectodel total establecido.</t>
  </si>
  <si>
    <t>=(Número de asentamientos regularizados / número de asentamientos programados) *100</t>
  </si>
  <si>
    <t>Asentamientos</t>
  </si>
  <si>
    <t>Integración de expedientes para gestión de regularización</t>
  </si>
  <si>
    <t>Porcentaje de expedientes integrados, respecto del total de expedientes en trámite.</t>
  </si>
  <si>
    <t>=(Número de expediente integrados / Expedientes programados) * 100</t>
  </si>
  <si>
    <t>Expedientes</t>
  </si>
  <si>
    <t>2.2.3</t>
  </si>
  <si>
    <t>Obras y acciones que amplían o mejoran el acceso a los servicios básicos en la vivienda en asentamientos prioritarios ejecutadas</t>
  </si>
  <si>
    <t>Porcentaje de obras contratadas para infraestructura de servicios básicos respecto de las programadas</t>
  </si>
  <si>
    <t xml:space="preserve">=(Número de obras contratadas/ número de obras programadas) *100 </t>
  </si>
  <si>
    <t xml:space="preserve">Obras    </t>
  </si>
  <si>
    <t>Porcentaje de avance en la contratación para la ejecución de las obras de agua potable y alcantarillado, con respecto a las obras programadas.</t>
  </si>
  <si>
    <t>Porcentaje de obras de agua potable y alcantarillado contratadas, respecto de las programadas</t>
  </si>
  <si>
    <t>Obras de elctrificación y alumbrado público</t>
  </si>
  <si>
    <t>Porcentaje de avance en la contratación para la ejecución de las obras de electrificación y alumbrado público, con respecto a las obras programadas.</t>
  </si>
  <si>
    <t>Porcentaje de obras de electrificación y alumbrado público contratadas, respecto de las programadas</t>
  </si>
  <si>
    <t>Apoyos para la autoproducción, mejora de vivienda, créditos y subsidios para personas de bajos ingresos, entregados o gestionados.</t>
  </si>
  <si>
    <t>Porcentaje de avance en el otorgamiento de apoyos para la autoproducción, mejora de vivienda y la gestión de créditos y susidios</t>
  </si>
  <si>
    <t xml:space="preserve">=(Número de acciones de vivienda contratadas o gestionadas/ número de acciones programadas) *100 </t>
  </si>
  <si>
    <t>Acciones de vivienda gestionadas</t>
  </si>
  <si>
    <t>Atención y seguimiento a las acciones de vivienda</t>
  </si>
  <si>
    <t>Porcentaje de avance en la construcción de acciones de vivienda, respecto a lo programado.</t>
  </si>
  <si>
    <t>=(Número de acciones de vivienda contratadas / acciones de vivienda programadas) * 100</t>
  </si>
  <si>
    <t>Construcción de acciones de vivienda</t>
  </si>
  <si>
    <t>Adquisición de reserva territorial intraurbana para el desarrollo de vivienda social</t>
  </si>
  <si>
    <t>Porcentaje de avance en la gestión para la adquisición de reserva territorial intraurbana para el desarrollo de vivienda social</t>
  </si>
  <si>
    <t>=(avance de la gestión para la adquisición de reserva / avance programado) * 100</t>
  </si>
  <si>
    <t>Porcentaje de avance</t>
  </si>
  <si>
    <t>Urbanización de reserva territorial para desarrollo de vivienda</t>
  </si>
  <si>
    <t>Porcentaje de avance en el desarrollo de la urbanización de reserva territorial para desarrollo de vivienda</t>
  </si>
  <si>
    <t>=(avance real en la urbanización de reserva / avance programado) * 100</t>
  </si>
  <si>
    <t>Instituto Municipal de Vivienda de León, Guanajuato (IMUVI)
Indicadores de Resultados
Del 1 de enero al 30 de septiembre de 2023</t>
  </si>
  <si>
    <t>Viviendas</t>
  </si>
  <si>
    <t>=(Hogares beneficiados con viviendas nuevas, ampliadas, mejoradas y con acceso a servicios / Total de Hogares programadas a apoyar)*100</t>
  </si>
  <si>
    <t>Hogares</t>
  </si>
  <si>
    <t>=(Número de créditos y/o subsidios para vivienda gestionados o colocados / acciones de vivienda programadas) * 100</t>
  </si>
  <si>
    <t>Porcentaje de créditos y/o subsidios para vivienda gestionados o colocados, respecto a lo programado.</t>
  </si>
  <si>
    <t>Atención y seguimiento a las solicitudes de créditos y subsidios de vivienda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</si>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</sst>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quot;$&quot;#,##0.00"/>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7"/>
      <color theme="1"/>
      <name val="Arial"/>
      <family val="2"/>
    </font>
    <font>
      <sz val="7"/>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cellStyleXfs>
  <cellXfs count="47">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0" xfId="0" applyFont="1" applyAlignment="1">
      <alignment horizontal="center" vertical="center" wrapText="1"/>
    </xf>
    <xf numFmtId="0" fontId="13" fillId="0" borderId="0" xfId="0" applyFont="1" applyAlignment="1" applyProtection="1">
      <alignment horizontal="center" vertical="center" wrapText="1"/>
      <protection locked="0"/>
    </xf>
    <xf numFmtId="165" fontId="13" fillId="0" borderId="0" xfId="17" applyNumberFormat="1" applyFont="1" applyAlignment="1" applyProtection="1">
      <alignment horizontal="center" vertical="center" wrapText="1"/>
      <protection locked="0"/>
    </xf>
    <xf numFmtId="0" fontId="13" fillId="0" borderId="0" xfId="0" applyFont="1" applyAlignment="1">
      <alignment vertical="center" wrapText="1"/>
    </xf>
    <xf numFmtId="0" fontId="13" fillId="0" borderId="0" xfId="0" applyFont="1" applyAlignment="1" applyProtection="1">
      <alignment horizontal="justify" vertical="center" wrapText="1"/>
      <protection locked="0"/>
    </xf>
    <xf numFmtId="0" fontId="13" fillId="0" borderId="0" xfId="0" applyFont="1" applyAlignment="1" applyProtection="1">
      <alignment vertical="center" wrapText="1"/>
      <protection locked="0"/>
    </xf>
    <xf numFmtId="0" fontId="13" fillId="0" borderId="0" xfId="0" quotePrefix="1" applyFont="1" applyAlignment="1" applyProtection="1">
      <alignment horizontal="justify" vertical="center" wrapText="1"/>
      <protection locked="0"/>
    </xf>
    <xf numFmtId="0" fontId="14" fillId="0" borderId="0" xfId="0" applyFont="1" applyAlignment="1">
      <alignment horizontal="justify" vertical="center" wrapText="1"/>
    </xf>
    <xf numFmtId="9" fontId="13" fillId="0" borderId="0" xfId="0" applyNumberFormat="1" applyFont="1" applyAlignment="1" applyProtection="1">
      <alignment vertical="center" wrapText="1"/>
      <protection locked="0"/>
    </xf>
    <xf numFmtId="9" fontId="13" fillId="0" borderId="0" xfId="17" applyFont="1" applyAlignment="1" applyProtection="1">
      <alignment vertical="center" wrapText="1"/>
      <protection locked="0"/>
    </xf>
    <xf numFmtId="0" fontId="13" fillId="0" borderId="0" xfId="0" applyFont="1" applyAlignment="1" applyProtection="1">
      <alignment horizontal="right" vertical="center"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7"/>
  <sheetViews>
    <sheetView tabSelected="1" workbookViewId="0"/>
  </sheetViews>
  <sheetFormatPr baseColWidth="10" defaultColWidth="12" defaultRowHeight="11.25" x14ac:dyDescent="0.2"/>
  <cols>
    <col min="1" max="1" width="12.6640625" customWidth="1"/>
    <col min="2" max="2" width="12.6640625" style="1" customWidth="1"/>
    <col min="3" max="3" width="25.33203125" style="1" customWidth="1"/>
    <col min="4" max="4" width="19.5" style="1" customWidth="1"/>
    <col min="5" max="5" width="21.5" style="1" customWidth="1"/>
    <col min="6" max="12" width="17" style="1" customWidth="1"/>
    <col min="13" max="13" width="44.1640625" style="1" customWidth="1"/>
    <col min="14" max="14" width="44" style="1" customWidth="1"/>
    <col min="15" max="15" width="14.1640625" style="1" customWidth="1"/>
    <col min="16" max="16" width="19" style="1" customWidth="1"/>
    <col min="17" max="17" width="42.6640625" style="1" customWidth="1"/>
    <col min="18" max="21" width="12" style="1"/>
    <col min="22" max="22" width="13" style="1" bestFit="1" customWidth="1"/>
    <col min="23" max="23" width="14.5" customWidth="1"/>
  </cols>
  <sheetData>
    <row r="1" spans="1:23" ht="60" customHeight="1" x14ac:dyDescent="0.2">
      <c r="A1" s="28" t="s">
        <v>131</v>
      </c>
      <c r="B1" s="29"/>
      <c r="C1" s="29"/>
      <c r="D1" s="29"/>
      <c r="E1" s="29"/>
      <c r="F1" s="29"/>
      <c r="G1" s="29"/>
      <c r="H1" s="29"/>
      <c r="I1" s="29"/>
      <c r="J1" s="29"/>
      <c r="K1" s="29"/>
      <c r="L1" s="29"/>
      <c r="M1" s="29"/>
      <c r="N1" s="29"/>
      <c r="O1" s="29"/>
      <c r="P1" s="29"/>
      <c r="Q1" s="29"/>
      <c r="R1" s="29"/>
      <c r="S1" s="29"/>
      <c r="T1" s="29"/>
      <c r="U1" s="29"/>
      <c r="V1" s="29"/>
      <c r="W1" s="30"/>
    </row>
    <row r="2" spans="1:23" ht="11.25" customHeight="1" x14ac:dyDescent="0.2">
      <c r="A2" s="25" t="s">
        <v>85</v>
      </c>
      <c r="B2" s="25"/>
      <c r="C2" s="25"/>
      <c r="D2" s="25"/>
      <c r="E2" s="25"/>
      <c r="F2" s="35" t="s">
        <v>2</v>
      </c>
      <c r="G2" s="35"/>
      <c r="H2" s="35"/>
      <c r="I2" s="35"/>
      <c r="J2" s="35"/>
      <c r="K2" s="26" t="s">
        <v>72</v>
      </c>
      <c r="L2" s="26"/>
      <c r="M2" s="26"/>
      <c r="N2" s="27" t="s">
        <v>73</v>
      </c>
      <c r="O2" s="27"/>
      <c r="P2" s="27"/>
      <c r="Q2" s="27"/>
      <c r="R2" s="27"/>
      <c r="S2" s="27"/>
      <c r="T2" s="27"/>
      <c r="U2" s="31" t="s">
        <v>55</v>
      </c>
      <c r="V2" s="31"/>
      <c r="W2" s="31"/>
    </row>
    <row r="3" spans="1:23"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32" t="s">
        <v>54</v>
      </c>
      <c r="V3" s="33" t="s">
        <v>31</v>
      </c>
      <c r="W3" s="33" t="s">
        <v>71</v>
      </c>
    </row>
    <row r="4" spans="1:23"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4">
        <v>21</v>
      </c>
      <c r="V4" s="34">
        <v>22</v>
      </c>
      <c r="W4" s="34">
        <v>23</v>
      </c>
    </row>
    <row r="5" spans="1:23" ht="37.5" customHeight="1" x14ac:dyDescent="0.2">
      <c r="A5" s="36" t="s">
        <v>86</v>
      </c>
      <c r="B5" s="37" t="s">
        <v>87</v>
      </c>
      <c r="C5" s="36" t="s">
        <v>88</v>
      </c>
      <c r="D5" s="36">
        <v>2.2000000000000002</v>
      </c>
      <c r="E5" s="37" t="s">
        <v>89</v>
      </c>
      <c r="F5" s="38">
        <v>0</v>
      </c>
      <c r="G5" s="38">
        <v>0</v>
      </c>
      <c r="H5" s="38">
        <v>0</v>
      </c>
      <c r="I5" s="38">
        <v>0</v>
      </c>
      <c r="J5" s="38">
        <v>0</v>
      </c>
      <c r="K5" s="39" t="s">
        <v>90</v>
      </c>
      <c r="L5" s="39" t="s">
        <v>27</v>
      </c>
      <c r="M5" s="39" t="s">
        <v>91</v>
      </c>
      <c r="N5" s="39" t="s">
        <v>92</v>
      </c>
      <c r="O5" s="39" t="s">
        <v>27</v>
      </c>
      <c r="P5" s="40" t="s">
        <v>93</v>
      </c>
      <c r="Q5" s="40" t="s">
        <v>94</v>
      </c>
      <c r="R5" s="46" t="s">
        <v>138</v>
      </c>
      <c r="S5" s="46" t="s">
        <v>138</v>
      </c>
      <c r="T5" s="46" t="s">
        <v>138</v>
      </c>
      <c r="U5" s="46" t="s">
        <v>138</v>
      </c>
      <c r="V5" s="46" t="s">
        <v>138</v>
      </c>
      <c r="W5" s="39" t="s">
        <v>132</v>
      </c>
    </row>
    <row r="6" spans="1:23" ht="27" x14ac:dyDescent="0.2">
      <c r="A6" s="36" t="s">
        <v>86</v>
      </c>
      <c r="B6" s="37" t="s">
        <v>87</v>
      </c>
      <c r="C6" s="36" t="s">
        <v>88</v>
      </c>
      <c r="D6" s="36">
        <v>2.2000000000000002</v>
      </c>
      <c r="E6" s="37" t="s">
        <v>89</v>
      </c>
      <c r="F6" s="38">
        <v>0</v>
      </c>
      <c r="G6" s="38">
        <v>0</v>
      </c>
      <c r="H6" s="38">
        <v>0</v>
      </c>
      <c r="I6" s="38">
        <v>0</v>
      </c>
      <c r="J6" s="38">
        <v>0</v>
      </c>
      <c r="K6" s="39" t="s">
        <v>90</v>
      </c>
      <c r="L6" s="39" t="s">
        <v>28</v>
      </c>
      <c r="M6" s="39" t="s">
        <v>95</v>
      </c>
      <c r="N6" s="39" t="s">
        <v>96</v>
      </c>
      <c r="O6" s="39" t="s">
        <v>28</v>
      </c>
      <c r="P6" s="40" t="s">
        <v>93</v>
      </c>
      <c r="Q6" s="42" t="s">
        <v>133</v>
      </c>
      <c r="R6" s="41">
        <v>3000</v>
      </c>
      <c r="S6" s="41">
        <v>3000</v>
      </c>
      <c r="T6" s="41">
        <v>2257</v>
      </c>
      <c r="U6" s="41">
        <v>2257</v>
      </c>
      <c r="V6" s="41">
        <v>3000</v>
      </c>
      <c r="W6" s="39" t="s">
        <v>134</v>
      </c>
    </row>
    <row r="7" spans="1:23" ht="18" x14ac:dyDescent="0.2">
      <c r="A7" s="36" t="s">
        <v>86</v>
      </c>
      <c r="B7" s="37" t="s">
        <v>87</v>
      </c>
      <c r="C7" s="36" t="s">
        <v>88</v>
      </c>
      <c r="D7" s="36" t="s">
        <v>97</v>
      </c>
      <c r="E7" s="37" t="s">
        <v>89</v>
      </c>
      <c r="F7" s="38">
        <v>0</v>
      </c>
      <c r="G7" s="38">
        <v>0</v>
      </c>
      <c r="H7" s="38">
        <v>0</v>
      </c>
      <c r="I7" s="38">
        <v>0</v>
      </c>
      <c r="J7" s="38">
        <v>0</v>
      </c>
      <c r="K7" s="39" t="s">
        <v>90</v>
      </c>
      <c r="L7" s="39" t="s">
        <v>29</v>
      </c>
      <c r="M7" s="39" t="s">
        <v>98</v>
      </c>
      <c r="N7" s="39" t="s">
        <v>99</v>
      </c>
      <c r="O7" s="39" t="s">
        <v>29</v>
      </c>
      <c r="P7" s="40" t="s">
        <v>93</v>
      </c>
      <c r="Q7" s="40" t="s">
        <v>100</v>
      </c>
      <c r="R7" s="41">
        <v>10</v>
      </c>
      <c r="S7" s="41">
        <v>10</v>
      </c>
      <c r="T7" s="41">
        <v>3</v>
      </c>
      <c r="U7" s="41">
        <v>3</v>
      </c>
      <c r="V7" s="41">
        <v>10</v>
      </c>
      <c r="W7" s="39" t="s">
        <v>101</v>
      </c>
    </row>
    <row r="8" spans="1:23" ht="18" x14ac:dyDescent="0.2">
      <c r="A8" s="36" t="s">
        <v>86</v>
      </c>
      <c r="B8" s="37" t="s">
        <v>87</v>
      </c>
      <c r="C8" s="36" t="s">
        <v>88</v>
      </c>
      <c r="D8" s="36" t="s">
        <v>97</v>
      </c>
      <c r="E8" s="37" t="s">
        <v>89</v>
      </c>
      <c r="F8" s="38">
        <v>0</v>
      </c>
      <c r="G8" s="38">
        <v>0</v>
      </c>
      <c r="H8" s="38">
        <v>0</v>
      </c>
      <c r="I8" s="38">
        <v>0</v>
      </c>
      <c r="J8" s="38">
        <v>0</v>
      </c>
      <c r="K8" s="39" t="s">
        <v>90</v>
      </c>
      <c r="L8" s="39" t="s">
        <v>30</v>
      </c>
      <c r="M8" s="39" t="s">
        <v>102</v>
      </c>
      <c r="N8" s="39" t="s">
        <v>103</v>
      </c>
      <c r="O8" s="39" t="s">
        <v>30</v>
      </c>
      <c r="P8" s="40" t="s">
        <v>93</v>
      </c>
      <c r="Q8" s="40" t="s">
        <v>104</v>
      </c>
      <c r="R8" s="41">
        <v>10</v>
      </c>
      <c r="S8" s="41">
        <v>10</v>
      </c>
      <c r="T8" s="41">
        <v>3</v>
      </c>
      <c r="U8" s="41">
        <v>3</v>
      </c>
      <c r="V8" s="41">
        <v>10</v>
      </c>
      <c r="W8" s="39" t="s">
        <v>105</v>
      </c>
    </row>
    <row r="9" spans="1:23" ht="27" x14ac:dyDescent="0.2">
      <c r="A9" s="36" t="s">
        <v>86</v>
      </c>
      <c r="B9" s="37" t="s">
        <v>87</v>
      </c>
      <c r="C9" s="36" t="s">
        <v>88</v>
      </c>
      <c r="D9" s="36" t="s">
        <v>106</v>
      </c>
      <c r="E9" s="37" t="s">
        <v>89</v>
      </c>
      <c r="F9" s="38">
        <v>0</v>
      </c>
      <c r="G9" s="38">
        <v>0</v>
      </c>
      <c r="H9" s="38">
        <v>0</v>
      </c>
      <c r="I9" s="38">
        <v>0</v>
      </c>
      <c r="J9" s="38">
        <v>0</v>
      </c>
      <c r="K9" s="39" t="s">
        <v>90</v>
      </c>
      <c r="L9" s="39" t="s">
        <v>29</v>
      </c>
      <c r="M9" s="39" t="s">
        <v>107</v>
      </c>
      <c r="N9" s="39" t="s">
        <v>108</v>
      </c>
      <c r="O9" s="39" t="s">
        <v>29</v>
      </c>
      <c r="P9" s="40" t="s">
        <v>93</v>
      </c>
      <c r="Q9" s="40" t="s">
        <v>109</v>
      </c>
      <c r="R9" s="41">
        <v>12</v>
      </c>
      <c r="S9" s="41">
        <v>21</v>
      </c>
      <c r="T9" s="41">
        <v>21</v>
      </c>
      <c r="U9" s="41">
        <v>21</v>
      </c>
      <c r="V9" s="41">
        <v>21</v>
      </c>
      <c r="W9" s="39" t="s">
        <v>110</v>
      </c>
    </row>
    <row r="10" spans="1:23" ht="27" x14ac:dyDescent="0.2">
      <c r="A10" s="36" t="s">
        <v>86</v>
      </c>
      <c r="B10" s="37" t="s">
        <v>87</v>
      </c>
      <c r="C10" s="36" t="s">
        <v>88</v>
      </c>
      <c r="D10" s="36" t="s">
        <v>106</v>
      </c>
      <c r="E10" s="37" t="s">
        <v>89</v>
      </c>
      <c r="F10" s="38">
        <v>0</v>
      </c>
      <c r="G10" s="38">
        <v>0</v>
      </c>
      <c r="H10" s="38">
        <v>0</v>
      </c>
      <c r="I10" s="38">
        <v>0</v>
      </c>
      <c r="J10" s="38">
        <v>0</v>
      </c>
      <c r="K10" s="39" t="s">
        <v>90</v>
      </c>
      <c r="L10" s="39" t="s">
        <v>30</v>
      </c>
      <c r="M10" s="39" t="s">
        <v>111</v>
      </c>
      <c r="N10" s="39" t="s">
        <v>112</v>
      </c>
      <c r="O10" s="39" t="s">
        <v>30</v>
      </c>
      <c r="P10" s="40" t="s">
        <v>93</v>
      </c>
      <c r="Q10" s="40" t="s">
        <v>109</v>
      </c>
      <c r="R10" s="41">
        <v>6</v>
      </c>
      <c r="S10" s="41">
        <v>10</v>
      </c>
      <c r="T10" s="41">
        <v>10</v>
      </c>
      <c r="U10" s="41">
        <v>10</v>
      </c>
      <c r="V10" s="41">
        <v>10</v>
      </c>
      <c r="W10" s="39" t="s">
        <v>113</v>
      </c>
    </row>
    <row r="11" spans="1:23" ht="27" x14ac:dyDescent="0.2">
      <c r="A11" s="36" t="s">
        <v>86</v>
      </c>
      <c r="B11" s="37" t="s">
        <v>87</v>
      </c>
      <c r="C11" s="36" t="s">
        <v>88</v>
      </c>
      <c r="D11" s="36" t="s">
        <v>106</v>
      </c>
      <c r="E11" s="37" t="s">
        <v>89</v>
      </c>
      <c r="F11" s="38">
        <v>0</v>
      </c>
      <c r="G11" s="38">
        <v>0</v>
      </c>
      <c r="H11" s="38">
        <v>0</v>
      </c>
      <c r="I11" s="38">
        <v>0</v>
      </c>
      <c r="J11" s="38">
        <v>0</v>
      </c>
      <c r="K11" s="39" t="s">
        <v>90</v>
      </c>
      <c r="L11" s="39" t="s">
        <v>30</v>
      </c>
      <c r="M11" s="39" t="s">
        <v>114</v>
      </c>
      <c r="N11" s="39" t="s">
        <v>115</v>
      </c>
      <c r="O11" s="39" t="s">
        <v>30</v>
      </c>
      <c r="P11" s="40" t="s">
        <v>93</v>
      </c>
      <c r="Q11" s="40" t="s">
        <v>109</v>
      </c>
      <c r="R11" s="41">
        <v>6</v>
      </c>
      <c r="S11" s="41">
        <v>11</v>
      </c>
      <c r="T11" s="41">
        <v>11</v>
      </c>
      <c r="U11" s="41">
        <v>11</v>
      </c>
      <c r="V11" s="41">
        <v>11</v>
      </c>
      <c r="W11" s="39" t="s">
        <v>113</v>
      </c>
    </row>
    <row r="12" spans="1:23" ht="27" x14ac:dyDescent="0.2">
      <c r="A12" s="36" t="s">
        <v>86</v>
      </c>
      <c r="B12" s="37" t="s">
        <v>87</v>
      </c>
      <c r="C12" s="36" t="s">
        <v>88</v>
      </c>
      <c r="D12" s="36" t="s">
        <v>97</v>
      </c>
      <c r="E12" s="37" t="s">
        <v>89</v>
      </c>
      <c r="F12" s="38">
        <v>0</v>
      </c>
      <c r="G12" s="38">
        <v>0</v>
      </c>
      <c r="H12" s="38">
        <v>0</v>
      </c>
      <c r="I12" s="38">
        <v>0</v>
      </c>
      <c r="J12" s="38">
        <v>0</v>
      </c>
      <c r="K12" s="39" t="s">
        <v>90</v>
      </c>
      <c r="L12" s="39" t="s">
        <v>29</v>
      </c>
      <c r="M12" s="39" t="s">
        <v>116</v>
      </c>
      <c r="N12" s="39" t="s">
        <v>117</v>
      </c>
      <c r="O12" s="39" t="s">
        <v>29</v>
      </c>
      <c r="P12" s="40" t="s">
        <v>93</v>
      </c>
      <c r="Q12" s="40" t="s">
        <v>118</v>
      </c>
      <c r="R12" s="41">
        <v>250</v>
      </c>
      <c r="S12" s="41">
        <v>50</v>
      </c>
      <c r="T12" s="41">
        <v>0</v>
      </c>
      <c r="U12" s="41">
        <v>0</v>
      </c>
      <c r="V12" s="41">
        <v>50</v>
      </c>
      <c r="W12" s="39" t="s">
        <v>119</v>
      </c>
    </row>
    <row r="13" spans="1:23" ht="27" x14ac:dyDescent="0.2">
      <c r="A13" s="36" t="s">
        <v>86</v>
      </c>
      <c r="B13" s="37" t="s">
        <v>87</v>
      </c>
      <c r="C13" s="36" t="s">
        <v>88</v>
      </c>
      <c r="D13" s="36" t="s">
        <v>97</v>
      </c>
      <c r="E13" s="37" t="s">
        <v>89</v>
      </c>
      <c r="F13" s="38">
        <v>106477500</v>
      </c>
      <c r="G13" s="38">
        <v>106477500</v>
      </c>
      <c r="H13" s="38">
        <v>69687</v>
      </c>
      <c r="I13" s="38">
        <v>69687</v>
      </c>
      <c r="J13" s="38">
        <v>69687</v>
      </c>
      <c r="K13" s="39" t="s">
        <v>90</v>
      </c>
      <c r="L13" s="39" t="s">
        <v>30</v>
      </c>
      <c r="M13" s="39" t="s">
        <v>120</v>
      </c>
      <c r="N13" s="39" t="s">
        <v>121</v>
      </c>
      <c r="O13" s="39" t="s">
        <v>30</v>
      </c>
      <c r="P13" s="40" t="s">
        <v>93</v>
      </c>
      <c r="Q13" s="42" t="s">
        <v>122</v>
      </c>
      <c r="R13" s="41">
        <v>250</v>
      </c>
      <c r="S13" s="41">
        <v>50</v>
      </c>
      <c r="T13" s="41">
        <v>0</v>
      </c>
      <c r="U13" s="41">
        <v>0</v>
      </c>
      <c r="V13" s="41">
        <v>50</v>
      </c>
      <c r="W13" s="39" t="s">
        <v>123</v>
      </c>
    </row>
    <row r="14" spans="1:23" ht="27" x14ac:dyDescent="0.2">
      <c r="A14" s="36" t="s">
        <v>86</v>
      </c>
      <c r="B14" s="37" t="s">
        <v>87</v>
      </c>
      <c r="C14" s="36" t="s">
        <v>88</v>
      </c>
      <c r="D14" s="36" t="s">
        <v>97</v>
      </c>
      <c r="E14" s="37" t="s">
        <v>89</v>
      </c>
      <c r="F14" s="38">
        <v>0</v>
      </c>
      <c r="G14" s="38">
        <v>0</v>
      </c>
      <c r="H14" s="38">
        <v>0</v>
      </c>
      <c r="I14" s="38">
        <v>0</v>
      </c>
      <c r="J14" s="38">
        <v>0</v>
      </c>
      <c r="K14" s="39" t="s">
        <v>90</v>
      </c>
      <c r="L14" s="39" t="s">
        <v>30</v>
      </c>
      <c r="M14" s="39" t="s">
        <v>137</v>
      </c>
      <c r="N14" s="39" t="s">
        <v>136</v>
      </c>
      <c r="O14" s="39" t="s">
        <v>30</v>
      </c>
      <c r="P14" s="40" t="s">
        <v>93</v>
      </c>
      <c r="Q14" s="42" t="s">
        <v>135</v>
      </c>
      <c r="R14" s="44">
        <v>1</v>
      </c>
      <c r="S14" s="44">
        <v>1</v>
      </c>
      <c r="T14" s="45">
        <f>287/345</f>
        <v>0.8318840579710145</v>
      </c>
      <c r="U14" s="41">
        <v>287</v>
      </c>
      <c r="V14" s="41">
        <v>345</v>
      </c>
      <c r="W14" s="39" t="s">
        <v>127</v>
      </c>
    </row>
    <row r="15" spans="1:23" ht="27" x14ac:dyDescent="0.2">
      <c r="A15" s="36" t="s">
        <v>86</v>
      </c>
      <c r="B15" s="37" t="s">
        <v>87</v>
      </c>
      <c r="C15" s="36" t="s">
        <v>88</v>
      </c>
      <c r="D15" s="36" t="s">
        <v>97</v>
      </c>
      <c r="E15" s="37" t="s">
        <v>89</v>
      </c>
      <c r="F15" s="38">
        <v>10000000</v>
      </c>
      <c r="G15" s="38">
        <v>10000000</v>
      </c>
      <c r="H15" s="38">
        <v>6000000</v>
      </c>
      <c r="I15" s="38">
        <v>6000000</v>
      </c>
      <c r="J15" s="38">
        <v>6000000</v>
      </c>
      <c r="K15" s="39" t="s">
        <v>90</v>
      </c>
      <c r="L15" s="39" t="s">
        <v>30</v>
      </c>
      <c r="M15" s="39" t="s">
        <v>124</v>
      </c>
      <c r="N15" s="39" t="s">
        <v>125</v>
      </c>
      <c r="O15" s="39" t="s">
        <v>30</v>
      </c>
      <c r="P15" s="43" t="s">
        <v>93</v>
      </c>
      <c r="Q15" s="43" t="s">
        <v>126</v>
      </c>
      <c r="R15" s="44">
        <v>1</v>
      </c>
      <c r="S15" s="44">
        <v>1</v>
      </c>
      <c r="T15" s="41">
        <v>1</v>
      </c>
      <c r="U15" s="41">
        <v>1</v>
      </c>
      <c r="V15" s="44">
        <v>1</v>
      </c>
      <c r="W15" s="39" t="s">
        <v>127</v>
      </c>
    </row>
    <row r="16" spans="1:23" ht="18" x14ac:dyDescent="0.2">
      <c r="A16" s="36" t="s">
        <v>86</v>
      </c>
      <c r="B16" s="37" t="s">
        <v>87</v>
      </c>
      <c r="C16" s="36" t="s">
        <v>88</v>
      </c>
      <c r="D16" s="36" t="s">
        <v>97</v>
      </c>
      <c r="E16" s="37" t="s">
        <v>89</v>
      </c>
      <c r="F16" s="38">
        <v>24554233</v>
      </c>
      <c r="G16" s="38">
        <v>24554233</v>
      </c>
      <c r="H16" s="38">
        <v>0</v>
      </c>
      <c r="I16" s="38">
        <v>0</v>
      </c>
      <c r="J16" s="38">
        <v>0</v>
      </c>
      <c r="K16" s="39" t="s">
        <v>90</v>
      </c>
      <c r="L16" s="39" t="s">
        <v>30</v>
      </c>
      <c r="M16" s="39" t="s">
        <v>128</v>
      </c>
      <c r="N16" s="39" t="s">
        <v>129</v>
      </c>
      <c r="O16" s="39" t="s">
        <v>30</v>
      </c>
      <c r="P16" s="40" t="s">
        <v>93</v>
      </c>
      <c r="Q16" s="40" t="s">
        <v>130</v>
      </c>
      <c r="R16" s="44">
        <v>1</v>
      </c>
      <c r="S16" s="44">
        <v>1</v>
      </c>
      <c r="T16" s="41">
        <v>1</v>
      </c>
      <c r="U16" s="41">
        <v>1</v>
      </c>
      <c r="V16" s="44">
        <v>1</v>
      </c>
      <c r="W16" s="39" t="s">
        <v>127</v>
      </c>
    </row>
    <row r="17" spans="1:17" x14ac:dyDescent="0.2">
      <c r="A17" s="11"/>
      <c r="B17" s="12"/>
      <c r="C17" s="11"/>
      <c r="D17" s="11"/>
      <c r="E17" s="12"/>
      <c r="F17" s="12"/>
      <c r="G17" s="12"/>
      <c r="H17" s="12"/>
      <c r="I17" s="12"/>
      <c r="J17" s="12"/>
      <c r="K17"/>
      <c r="L17"/>
      <c r="M17"/>
      <c r="N17"/>
      <c r="O17"/>
      <c r="P17" s="10"/>
      <c r="Q17" s="10"/>
    </row>
    <row r="18" spans="1:17" x14ac:dyDescent="0.2">
      <c r="A18" s="11"/>
      <c r="B18" s="12"/>
      <c r="C18" s="11"/>
      <c r="D18" s="11"/>
      <c r="E18" s="12"/>
      <c r="F18" s="12"/>
      <c r="G18" s="12"/>
      <c r="H18" s="12"/>
      <c r="I18" s="12"/>
      <c r="J18" s="12"/>
      <c r="K18"/>
      <c r="L18"/>
      <c r="M18"/>
      <c r="N18"/>
      <c r="O18"/>
      <c r="P18" s="10"/>
      <c r="Q18" s="10"/>
    </row>
    <row r="19" spans="1:17" x14ac:dyDescent="0.2">
      <c r="A19" s="11"/>
      <c r="B19" s="12"/>
      <c r="C19" s="11"/>
      <c r="D19" s="11"/>
      <c r="E19" s="12"/>
      <c r="F19" s="12"/>
      <c r="G19" s="12"/>
      <c r="H19" s="12"/>
      <c r="I19" s="12"/>
      <c r="J19" s="12"/>
      <c r="K19"/>
      <c r="L19"/>
      <c r="M19"/>
      <c r="N19"/>
      <c r="O19"/>
      <c r="P19" s="10"/>
      <c r="Q19" s="10"/>
    </row>
    <row r="20" spans="1:17" x14ac:dyDescent="0.2">
      <c r="A20" s="11"/>
      <c r="B20" s="12"/>
      <c r="C20" s="11"/>
      <c r="D20" s="11"/>
      <c r="E20" s="12"/>
      <c r="F20" s="12"/>
      <c r="G20" s="12"/>
      <c r="H20" s="12"/>
      <c r="I20" s="12"/>
      <c r="J20" s="12"/>
      <c r="K20"/>
      <c r="L20"/>
      <c r="M20"/>
      <c r="N20"/>
      <c r="O20"/>
      <c r="P20" s="10"/>
      <c r="Q20" s="10"/>
    </row>
    <row r="21" spans="1:17" x14ac:dyDescent="0.2">
      <c r="A21" s="11"/>
      <c r="B21" s="12"/>
      <c r="C21" s="11"/>
      <c r="D21" s="11"/>
      <c r="E21" s="12"/>
      <c r="F21" s="12"/>
      <c r="G21" s="12"/>
      <c r="H21" s="12"/>
      <c r="I21" s="12"/>
      <c r="J21" s="12"/>
      <c r="K21"/>
      <c r="L21"/>
      <c r="M21"/>
      <c r="N21"/>
      <c r="O21"/>
      <c r="P21" s="10"/>
      <c r="Q21" s="10"/>
    </row>
    <row r="22" spans="1:17" x14ac:dyDescent="0.2">
      <c r="A22" s="11"/>
      <c r="B22" s="12"/>
      <c r="C22" s="11"/>
      <c r="D22" s="11"/>
      <c r="E22" s="12"/>
      <c r="F22" s="12"/>
      <c r="G22" s="12"/>
      <c r="H22" s="12"/>
      <c r="I22" s="12"/>
      <c r="J22" s="12"/>
      <c r="K22"/>
      <c r="L22"/>
      <c r="M22"/>
      <c r="N22"/>
      <c r="O22"/>
      <c r="P22" s="10"/>
      <c r="Q22" s="10"/>
    </row>
    <row r="23" spans="1:17" x14ac:dyDescent="0.2">
      <c r="A23" s="11"/>
      <c r="B23" s="12"/>
      <c r="C23" s="11"/>
      <c r="D23" s="11"/>
      <c r="E23" s="12"/>
      <c r="F23" s="12"/>
      <c r="G23" s="12"/>
      <c r="H23" s="12"/>
      <c r="I23" s="12"/>
      <c r="J23" s="12"/>
      <c r="K23"/>
      <c r="L23"/>
      <c r="M23"/>
      <c r="N23"/>
      <c r="O23"/>
      <c r="P23" s="10"/>
      <c r="Q23" s="10"/>
    </row>
    <row r="24" spans="1:17" x14ac:dyDescent="0.2">
      <c r="A24" s="11"/>
      <c r="B24" s="12"/>
      <c r="C24" s="11"/>
      <c r="D24" s="11"/>
      <c r="E24" s="12"/>
      <c r="F24" s="12"/>
      <c r="G24" s="12"/>
      <c r="H24" s="12"/>
      <c r="I24" s="12"/>
      <c r="J24" s="12"/>
      <c r="K24"/>
      <c r="L24"/>
      <c r="M24"/>
      <c r="N24"/>
      <c r="O24"/>
      <c r="P24" s="10"/>
      <c r="Q24" s="10"/>
    </row>
    <row r="25" spans="1:17" x14ac:dyDescent="0.2">
      <c r="A25" s="11"/>
      <c r="B25" s="12"/>
      <c r="C25" s="11"/>
      <c r="D25" s="11"/>
      <c r="E25" s="12"/>
      <c r="F25" s="12"/>
      <c r="G25" s="12"/>
      <c r="H25" s="12"/>
      <c r="I25" s="12"/>
      <c r="J25" s="12"/>
      <c r="K25" s="12"/>
      <c r="L25" s="12"/>
    </row>
    <row r="26" spans="1:17" x14ac:dyDescent="0.2">
      <c r="A26" s="11"/>
      <c r="B26" s="12"/>
      <c r="C26" s="11"/>
      <c r="D26" s="11"/>
      <c r="E26" s="12"/>
      <c r="F26" s="12"/>
      <c r="G26" s="12"/>
      <c r="H26" s="12"/>
      <c r="I26" s="12"/>
      <c r="J26" s="12"/>
      <c r="K26" s="12"/>
      <c r="L26" s="12"/>
    </row>
    <row r="27" spans="1:17" x14ac:dyDescent="0.2">
      <c r="A27" s="11"/>
      <c r="B27" s="12"/>
      <c r="C27" s="11"/>
      <c r="D27" s="11"/>
      <c r="E27" s="12"/>
      <c r="F27" s="12"/>
      <c r="G27" s="12"/>
      <c r="H27" s="12"/>
      <c r="I27" s="12"/>
      <c r="J27" s="12"/>
      <c r="K27" s="12"/>
      <c r="L27" s="12"/>
    </row>
    <row r="28" spans="1:17" x14ac:dyDescent="0.2">
      <c r="A28" s="11"/>
      <c r="B28" s="12"/>
      <c r="C28" s="11"/>
      <c r="D28" s="11"/>
      <c r="E28" s="12"/>
      <c r="F28" s="12"/>
      <c r="G28" s="12"/>
      <c r="H28" s="12"/>
      <c r="I28" s="12"/>
      <c r="J28" s="12"/>
      <c r="K28" s="12"/>
      <c r="L28" s="12"/>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row r="37" spans="3:4" x14ac:dyDescent="0.2">
      <c r="C37"/>
      <c r="D37"/>
    </row>
  </sheetData>
  <printOptions horizontalCentered="1"/>
  <pageMargins left="0" right="0" top="0.74803149606299213" bottom="0.74803149606299213" header="0.31496062992125984" footer="0.31496062992125984"/>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Carlo Mota</cp:lastModifiedBy>
  <cp:lastPrinted>2023-12-04T15:08:48Z</cp:lastPrinted>
  <dcterms:created xsi:type="dcterms:W3CDTF">2014-10-22T05:35:08Z</dcterms:created>
  <dcterms:modified xsi:type="dcterms:W3CDTF">2023-12-04T15:10:30Z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